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J:\共有\福祉人材\福祉人材育成・研修センター\01_文書フォルダ\令和2年度\07 公表\【完成】公表名簿\高齢福祉課実施分\"/>
    </mc:Choice>
  </mc:AlternateContent>
  <xr:revisionPtr revIDLastSave="0" documentId="13_ncr:1_{F2A1308B-F068-41AB-881D-641B2CAE2637}" xr6:coauthVersionLast="47" xr6:coauthVersionMax="47" xr10:uidLastSave="{00000000-0000-0000-0000-000000000000}"/>
  <bookViews>
    <workbookView xWindow="-120" yWindow="-120" windowWidth="20730" windowHeight="11160" xr2:uid="{F470A862-25C9-4FD9-B90D-2F2DA556F7FA}"/>
  </bookViews>
  <sheets>
    <sheet name="31区アップ用" sheetId="1" r:id="rId1"/>
  </sheets>
  <definedNames>
    <definedName name="_xlnm._FilterDatabase" localSheetId="0" hidden="1">'31区アップ用'!$A$6:$G$51</definedName>
    <definedName name="実施主体" localSheetId="0">'31区アップ用'!#REF!</definedName>
    <definedName name="実施主体">#REF!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 r="G45" i="1"/>
  <c r="G49" i="1"/>
  <c r="G50" i="1"/>
  <c r="G9" i="1"/>
  <c r="G10" i="1"/>
  <c r="G11" i="1"/>
  <c r="G13" i="1"/>
  <c r="G14" i="1"/>
  <c r="G15" i="1"/>
  <c r="G16" i="1"/>
  <c r="G17" i="1"/>
  <c r="G21" i="1"/>
  <c r="G22" i="1"/>
  <c r="G23" i="1"/>
  <c r="G29" i="1"/>
  <c r="G31" i="1"/>
  <c r="G32" i="1"/>
  <c r="G34" i="1"/>
  <c r="G42" i="1"/>
  <c r="G43" i="1"/>
  <c r="G46" i="1"/>
  <c r="G47" i="1"/>
  <c r="G48" i="1"/>
  <c r="G51" i="1"/>
  <c r="G8" i="1"/>
  <c r="G12" i="1"/>
  <c r="G18" i="1"/>
  <c r="G19" i="1"/>
  <c r="G20" i="1"/>
  <c r="G24" i="1"/>
  <c r="G25" i="1"/>
  <c r="G26" i="1"/>
  <c r="G27" i="1"/>
  <c r="G28" i="1"/>
  <c r="G30" i="1"/>
  <c r="G33" i="1"/>
  <c r="G35" i="1"/>
  <c r="G36" i="1"/>
  <c r="G37" i="1"/>
  <c r="G38" i="1"/>
  <c r="G39" i="1"/>
  <c r="G40" i="1"/>
  <c r="G41" i="1"/>
  <c r="G7" i="1"/>
</calcChain>
</file>

<file path=xl/sharedStrings.xml><?xml version="1.0" encoding="utf-8"?>
<sst xmlns="http://schemas.openxmlformats.org/spreadsheetml/2006/main" count="148" uniqueCount="105">
  <si>
    <t>※研修名に色がついている研修はケアマネジメント研修にも認定されています。</t>
    <phoneticPr fontId="2"/>
  </si>
  <si>
    <t>開催月</t>
    <rPh sb="0" eb="2">
      <t>カイサイ</t>
    </rPh>
    <rPh sb="2" eb="3">
      <t>ツキ</t>
    </rPh>
    <phoneticPr fontId="2"/>
  </si>
  <si>
    <t>開催日</t>
    <rPh sb="0" eb="3">
      <t>カイサイビ</t>
    </rPh>
    <phoneticPr fontId="2"/>
  </si>
  <si>
    <t>事業所数/事業所種別</t>
    <rPh sb="0" eb="2">
      <t>ジギョウ</t>
    </rPh>
    <rPh sb="2" eb="3">
      <t>ショ</t>
    </rPh>
    <rPh sb="3" eb="4">
      <t>スウ</t>
    </rPh>
    <rPh sb="5" eb="8">
      <t>ジギョウショ</t>
    </rPh>
    <rPh sb="8" eb="10">
      <t>シュベツ</t>
    </rPh>
    <phoneticPr fontId="2"/>
  </si>
  <si>
    <t>研修名</t>
    <rPh sb="0" eb="2">
      <t>ケンシュウ</t>
    </rPh>
    <rPh sb="2" eb="3">
      <t>メイ</t>
    </rPh>
    <phoneticPr fontId="2"/>
  </si>
  <si>
    <t>事　業　所　名</t>
    <rPh sb="0" eb="1">
      <t>コト</t>
    </rPh>
    <rPh sb="2" eb="3">
      <t>ギョウ</t>
    </rPh>
    <rPh sb="4" eb="5">
      <t>ショ</t>
    </rPh>
    <rPh sb="6" eb="7">
      <t>メイ</t>
    </rPh>
    <phoneticPr fontId="2"/>
  </si>
  <si>
    <t>合計</t>
    <rPh sb="0" eb="2">
      <t>ゴウケイ</t>
    </rPh>
    <phoneticPr fontId="2"/>
  </si>
  <si>
    <t>令和２年度 世田谷区介護サービス従事者研修 受講実績（世田谷区実施分）</t>
    <rPh sb="0" eb="2">
      <t>レイワ</t>
    </rPh>
    <phoneticPr fontId="2"/>
  </si>
  <si>
    <t>令和２年度</t>
    <rPh sb="0" eb="2">
      <t>レイワ</t>
    </rPh>
    <rPh sb="3" eb="5">
      <t>ネンド</t>
    </rPh>
    <phoneticPr fontId="2"/>
  </si>
  <si>
    <t>高齢者虐待対応研修（高齢者虐待防止基礎研修）</t>
  </si>
  <si>
    <t>居宅介護支援事業者</t>
  </si>
  <si>
    <t>アイ・ケアステーション岡本</t>
  </si>
  <si>
    <t>オリーブケア千歳台</t>
    <rPh sb="6" eb="9">
      <t>チトセダイ</t>
    </rPh>
    <phoneticPr fontId="1"/>
  </si>
  <si>
    <t>介護保険サービスシンシア桜新町</t>
    <rPh sb="0" eb="2">
      <t>カイゴ</t>
    </rPh>
    <rPh sb="2" eb="4">
      <t>ホケン</t>
    </rPh>
    <rPh sb="12" eb="15">
      <t>サクラシンマチ</t>
    </rPh>
    <phoneticPr fontId="1"/>
  </si>
  <si>
    <t>北沢介護保険サービス</t>
  </si>
  <si>
    <t>居宅介護支援事業所うなね杏霞苑</t>
  </si>
  <si>
    <t>居宅介護支援事業部ＳＯＲＡ</t>
  </si>
  <si>
    <t>居宅介護支援センターきたざわ苑</t>
  </si>
  <si>
    <t>久我山病院ケアオフィス</t>
    <rPh sb="0" eb="3">
      <t>クガヤマ</t>
    </rPh>
    <rPh sb="3" eb="5">
      <t>ビョウイン</t>
    </rPh>
    <phoneticPr fontId="1"/>
  </si>
  <si>
    <t>ケアサービス居宅支援尾山台</t>
    <rPh sb="6" eb="8">
      <t>キョタク</t>
    </rPh>
    <rPh sb="8" eb="10">
      <t>シエン</t>
    </rPh>
    <rPh sb="10" eb="13">
      <t>オヤマダイ</t>
    </rPh>
    <phoneticPr fontId="1"/>
  </si>
  <si>
    <t>ケアセンターやわら烏山</t>
  </si>
  <si>
    <t>ケアプラン世田谷</t>
    <rPh sb="5" eb="8">
      <t>セタガヤ</t>
    </rPh>
    <phoneticPr fontId="1"/>
  </si>
  <si>
    <t>在宅医療支援センターハートハウス成城</t>
    <rPh sb="0" eb="2">
      <t>ザイタク</t>
    </rPh>
    <rPh sb="2" eb="4">
      <t>イリョウ</t>
    </rPh>
    <rPh sb="4" eb="6">
      <t>シエン</t>
    </rPh>
    <rPh sb="16" eb="18">
      <t>セイジョウ</t>
    </rPh>
    <phoneticPr fontId="1"/>
  </si>
  <si>
    <t>成城介護保険サービス</t>
  </si>
  <si>
    <t>セントケア等々力</t>
  </si>
  <si>
    <t>祖師谷大蔵駅前介護保険サービス</t>
    <rPh sb="0" eb="3">
      <t>ソシガヤ</t>
    </rPh>
    <rPh sb="3" eb="5">
      <t>オオクラ</t>
    </rPh>
    <rPh sb="5" eb="7">
      <t>エキマエ</t>
    </rPh>
    <rPh sb="7" eb="9">
      <t>カイゴ</t>
    </rPh>
    <rPh sb="9" eb="11">
      <t>ホケン</t>
    </rPh>
    <phoneticPr fontId="1"/>
  </si>
  <si>
    <t>タンドル南烏山</t>
  </si>
  <si>
    <t>ハミング居宅介護支援事業所</t>
    <rPh sb="4" eb="13">
      <t>キョタクカイゴシエンジギョウショ</t>
    </rPh>
    <phoneticPr fontId="1"/>
  </si>
  <si>
    <t>ファインケアステーション千歳船橋</t>
    <rPh sb="12" eb="16">
      <t>チトセフナバシ</t>
    </rPh>
    <phoneticPr fontId="1"/>
  </si>
  <si>
    <t>訪問看護</t>
  </si>
  <si>
    <t>訪問看ステーションふくろう等々力</t>
  </si>
  <si>
    <t>ほこほこ計画</t>
    <rPh sb="4" eb="6">
      <t>ケイカク</t>
    </rPh>
    <phoneticPr fontId="1"/>
  </si>
  <si>
    <t>ホットジョブさくら・ぷらんにんぐ</t>
  </si>
  <si>
    <t>芦花介護保険サービス</t>
  </si>
  <si>
    <t>おうちのケアプラン三軒茶屋</t>
  </si>
  <si>
    <t>給田介護保険サービス</t>
  </si>
  <si>
    <t>ケアステーションかたらい上祖師谷</t>
  </si>
  <si>
    <t>ケアステーションかたらい成城</t>
  </si>
  <si>
    <t>ケアステーションすずらん梅丘</t>
  </si>
  <si>
    <t>在宅支援相談室桜丘</t>
  </si>
  <si>
    <t>さくらケア上町介護支援事業所</t>
  </si>
  <si>
    <t>ささえの心・世田谷</t>
  </si>
  <si>
    <t>シーエルポート世田谷</t>
  </si>
  <si>
    <t>支援サービスちとせ</t>
  </si>
  <si>
    <t>正和クラブ深沢</t>
  </si>
  <si>
    <t>ソラスト烏山</t>
  </si>
  <si>
    <t>ツクイ世田谷明大前</t>
  </si>
  <si>
    <t>テルウェル東日本東京西ケアプランセンター</t>
  </si>
  <si>
    <t>東京海上日動みずたま介護ステーション三軒茶屋</t>
  </si>
  <si>
    <t>トータルライフケア奥沢</t>
  </si>
  <si>
    <t>ナイスケア世田谷介護センター</t>
  </si>
  <si>
    <t>にじゅうまるケアセンター</t>
  </si>
  <si>
    <t>初台リハケアプランセンター</t>
  </si>
  <si>
    <t>ふきのとうケアプランセンター</t>
  </si>
  <si>
    <t>ベネッセ介護センター経堂</t>
  </si>
  <si>
    <t>やさしい手下高井戸</t>
  </si>
  <si>
    <t>りはっぴぃのケアマネジメント</t>
  </si>
  <si>
    <t>高齢者虐待対応研修（高齢者
虐待対応事例からみえる家族の関係性）</t>
    <phoneticPr fontId="2"/>
  </si>
  <si>
    <t>7～28</t>
    <phoneticPr fontId="2"/>
  </si>
  <si>
    <t>カタカナ</t>
    <phoneticPr fontId="2"/>
  </si>
  <si>
    <t>アイ・ケアステーションオカモト</t>
  </si>
  <si>
    <t>オリーブケアチトセダイ</t>
  </si>
  <si>
    <t>カイゴホケンサービスシンシアサクラシンマチ</t>
  </si>
  <si>
    <t>キタザワカイゴホケンサービス</t>
  </si>
  <si>
    <t>キョタクカイゴシエンジギョウショウナネキョウカエン</t>
  </si>
  <si>
    <t>キョタクカイゴシエンジギョウブＳＯＲＡ</t>
  </si>
  <si>
    <t>キョタクカイゴシエンセンターキタザワエン</t>
  </si>
  <si>
    <t>クガヤマビョウインケアオフィス</t>
  </si>
  <si>
    <t>ケアサービスキョタクシエンオヤマダイ</t>
  </si>
  <si>
    <t>ケアセンターヤワラカラスヤマ</t>
  </si>
  <si>
    <t>ケアプランセタガヤ</t>
  </si>
  <si>
    <t>ザイタクイリョウシエンセンターハートハウスセイジョウ</t>
  </si>
  <si>
    <t>セイジョウカイゴホケンサービス</t>
  </si>
  <si>
    <t>セントケアトドロキ</t>
  </si>
  <si>
    <t>ソシガヤオオクラエキマエカイゴホケンサービス</t>
  </si>
  <si>
    <t>タンドルミナミカラスヤマ</t>
  </si>
  <si>
    <t>ハミングキョタクカイゴシエンジギョウショ</t>
  </si>
  <si>
    <t>ファインケアステーションチトセフナバシ</t>
  </si>
  <si>
    <t>ホウモンカンステーションフクロウトドロキ</t>
  </si>
  <si>
    <t>ホコホコケイカク</t>
  </si>
  <si>
    <t>ホットジョブサクラ・プランニング</t>
  </si>
  <si>
    <t>ロカカイゴホケンサービス</t>
  </si>
  <si>
    <t>オウチノケアプランサンゲンヂャヤ</t>
  </si>
  <si>
    <t>キュウデンカイゴホケンサービス</t>
  </si>
  <si>
    <t>ケアステーションカタライカミソシガヤ</t>
  </si>
  <si>
    <t>ケアステーションカタライセイジョウ</t>
  </si>
  <si>
    <t>ケアステーションスズランウメガオカ</t>
  </si>
  <si>
    <t>ザイタクシエンソウダンシツサクラガオカ</t>
  </si>
  <si>
    <t>サクラケアカミマチカイゴシエンジギョウショ</t>
  </si>
  <si>
    <t>ササエノココロセタガヤ</t>
  </si>
  <si>
    <t>シーエルポートセタガヤ</t>
  </si>
  <si>
    <t>シエンサービスチトセ</t>
  </si>
  <si>
    <t>セイワクラブフカサワ</t>
  </si>
  <si>
    <t>ソラストカラスヤマ</t>
  </si>
  <si>
    <t>ツクイセタガヤメイダイマエ</t>
  </si>
  <si>
    <t>テルウェルヒガシ二ホントウキョウニシケアプランセンター</t>
    <rPh sb="8" eb="9">
      <t>ニ</t>
    </rPh>
    <phoneticPr fontId="2"/>
  </si>
  <si>
    <t>トウキョウカイジョウニチドウミズタマカイゴステーション</t>
  </si>
  <si>
    <t>トータルライフケアオクサワ</t>
  </si>
  <si>
    <t>ナイスケアセタガヤカイゴセンター</t>
  </si>
  <si>
    <t>ニジュウマルケアセンター</t>
  </si>
  <si>
    <t>ハツダイリハケアプランセンター</t>
  </si>
  <si>
    <t>フキノトウケアプランセンター</t>
  </si>
  <si>
    <t>ベネッセカイゴセンターキョウドウ</t>
  </si>
  <si>
    <t>ヤサシイテシモタカイド</t>
  </si>
  <si>
    <t>リハッピィケアマネジメント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</si>
</sst>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5" x14ac:knownFonts="1">
    <font>
      <sz val="11"/>
      <name val="ＭＳ Ｐゴシック"/>
      <family val="3"/>
      <charset val="128"/>
    </font>
    <font>
      <b/>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18">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2" borderId="0" xfId="0" applyFill="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3" xfId="0"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lef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4" fillId="3" borderId="3" xfId="0" applyFont="1" applyFill="1" applyBorder="1" applyAlignment="1">
      <alignment horizontal="left" vertical="center" wrapText="1"/>
    </xf>
    <xf numFmtId="0" fontId="0" fillId="2" borderId="9" xfId="0" applyFill="1" applyBorder="1" applyAlignment="1">
      <alignment horizontal="center" vertical="center"/>
    </xf>
    <xf numFmtId="0" fontId="0" fillId="2" borderId="3" xfId="0" applyFill="1" applyBorder="1" applyAlignment="1">
      <alignment horizontal="center" vertical="center"/>
    </xf>
    <xf numFmtId="0" fontId="0" fillId="0" borderId="11" xfId="0" applyBorder="1">
      <alignment vertical="center"/>
    </xf>
    <xf numFmtId="0" fontId="0" fillId="0" borderId="6" xfId="0" applyBorder="1" applyAlignment="1">
      <alignment horizontal="center" vertical="center"/>
    </xf>
    <xf numFmtId="56" fontId="0" fillId="0" borderId="6" xfId="0" applyNumberFormat="1" applyBorder="1" applyAlignment="1">
      <alignment horizontal="center" vertical="center"/>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0" fillId="0" borderId="15" xfId="0" applyBorder="1" applyAlignment="1">
      <alignment horizontal="left" vertical="center" wrapText="1"/>
    </xf>
    <xf numFmtId="0" fontId="0" fillId="0" borderId="15" xfId="0" applyBorder="1" applyAlignment="1">
      <alignment horizontal="left" vertical="center"/>
    </xf>
    <xf numFmtId="0" fontId="0" fillId="0" borderId="15" xfId="0" applyBorder="1" applyAlignment="1">
      <alignment horizontal="center" vertical="center"/>
    </xf>
    <xf numFmtId="176" fontId="0" fillId="2" borderId="15" xfId="0" applyNumberFormat="1" applyFill="1"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16" xfId="0" applyBorder="1" applyAlignment="1">
      <alignment horizontal="center" vertical="center"/>
    </xf>
    <xf numFmtId="176" fontId="0" fillId="2" borderId="16" xfId="0" applyNumberFormat="1" applyFill="1" applyBorder="1" applyAlignment="1">
      <alignment horizontal="center" vertical="center"/>
    </xf>
    <xf numFmtId="0" fontId="0" fillId="2" borderId="13" xfId="0" applyFill="1"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3" xfId="0" applyBorder="1" applyAlignment="1">
      <alignment horizontal="center" vertical="center"/>
    </xf>
    <xf numFmtId="176" fontId="0" fillId="2" borderId="13" xfId="0" applyNumberFormat="1" applyFill="1" applyBorder="1" applyAlignment="1">
      <alignment horizontal="center" vertical="center"/>
    </xf>
    <xf numFmtId="0" fontId="0" fillId="2" borderId="13" xfId="0" applyFill="1" applyBorder="1" applyAlignment="1">
      <alignment horizontal="left" vertical="center"/>
    </xf>
    <xf numFmtId="0" fontId="0" fillId="2" borderId="1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1" fillId="2" borderId="0" xfId="0" applyFont="1" applyFill="1" applyBorder="1" applyAlignment="1">
      <alignment horizontal="center" vertical="center"/>
    </xf>
    <xf numFmtId="0" fontId="3" fillId="2" borderId="1"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883F8-A852-40DF-9654-E02DDC9E66E3}">
  <dimension ref="A1:G51"/>
  <sheetViews>
    <sheetView tabSelected="1" zoomScale="85" zoomScaleNormal="85" workbookViewId="0">
      <pane ySplit="6" topLeftCell="A37" activePane="bottomLeft" state="frozen"/>
      <selection pane="bottomLeft" activeCell="A3" sqref="A3:B4"/>
    </sheetView>
  </sheetViews>
  <sheetFormatPr defaultColWidth="9" defaultRowHeight="13.5" outlineLevelCol="1" x14ac:dyDescent="0.15"/>
  <cols>
    <col min="1" max="1" width="9" style="1"/>
    <col min="2" max="2" width="18.875" style="6" customWidth="1"/>
    <col min="3" max="3" width="34.875" style="6" customWidth="1"/>
    <col min="4" max="4" width="46.375" style="6" hidden="1" customWidth="1" outlineLevel="1"/>
    <col min="5" max="5" width="25" style="1" customWidth="1" collapsed="1"/>
    <col min="6" max="6" width="25" style="1" customWidth="1"/>
    <col min="7" max="16384" width="9" style="1"/>
  </cols>
  <sheetData>
    <row r="1" spans="1:7" ht="20.100000000000001" customHeight="1" x14ac:dyDescent="0.15">
      <c r="A1" s="38" t="s">
        <v>7</v>
      </c>
      <c r="B1" s="38"/>
      <c r="C1" s="38"/>
      <c r="D1" s="38"/>
      <c r="E1" s="38"/>
      <c r="F1" s="38"/>
      <c r="G1" s="38"/>
    </row>
    <row r="2" spans="1:7" ht="18.95" customHeight="1" x14ac:dyDescent="0.15">
      <c r="A2" s="39" t="s">
        <v>0</v>
      </c>
      <c r="B2" s="39"/>
      <c r="C2" s="39"/>
      <c r="D2" s="39"/>
      <c r="E2" s="39"/>
      <c r="F2" s="39"/>
      <c r="G2" s="39"/>
    </row>
    <row r="3" spans="1:7" ht="20.100000000000001" customHeight="1" x14ac:dyDescent="0.15">
      <c r="A3" s="32" t="s">
        <v>8</v>
      </c>
      <c r="B3" s="33"/>
      <c r="C3" s="7" t="s">
        <v>1</v>
      </c>
      <c r="D3" s="10" t="s">
        <v>59</v>
      </c>
      <c r="E3" s="7">
        <v>12</v>
      </c>
      <c r="F3" s="7">
        <v>12</v>
      </c>
      <c r="G3" s="8"/>
    </row>
    <row r="4" spans="1:7" ht="20.100000000000001" customHeight="1" x14ac:dyDescent="0.15">
      <c r="A4" s="34"/>
      <c r="B4" s="35"/>
      <c r="C4" s="2" t="s">
        <v>2</v>
      </c>
      <c r="D4" s="11"/>
      <c r="E4" s="2" t="s">
        <v>58</v>
      </c>
      <c r="F4" s="2">
        <v>10</v>
      </c>
      <c r="G4" s="3"/>
    </row>
    <row r="5" spans="1:7" ht="39.6" customHeight="1" x14ac:dyDescent="0.15">
      <c r="A5" s="36" t="s">
        <v>3</v>
      </c>
      <c r="B5" s="37"/>
      <c r="C5" s="4" t="s">
        <v>4</v>
      </c>
      <c r="D5" s="4"/>
      <c r="E5" s="9" t="s">
        <v>9</v>
      </c>
      <c r="F5" s="9" t="s">
        <v>57</v>
      </c>
      <c r="G5" s="3" t="s">
        <v>6</v>
      </c>
    </row>
    <row r="6" spans="1:7" ht="27.95" customHeight="1" x14ac:dyDescent="0.15">
      <c r="A6" s="5"/>
      <c r="B6" s="12"/>
      <c r="C6" s="13" t="s">
        <v>5</v>
      </c>
      <c r="D6" s="13"/>
      <c r="E6" s="14"/>
      <c r="F6" s="14"/>
      <c r="G6" s="15"/>
    </row>
    <row r="7" spans="1:7" ht="19.5" customHeight="1" x14ac:dyDescent="0.15">
      <c r="A7" s="16">
        <v>1</v>
      </c>
      <c r="B7" s="17" t="s">
        <v>10</v>
      </c>
      <c r="C7" s="18" t="s">
        <v>11</v>
      </c>
      <c r="D7" s="18" t="s">
        <v>60</v>
      </c>
      <c r="E7" s="19">
        <v>2</v>
      </c>
      <c r="F7" s="19"/>
      <c r="G7" s="20">
        <f t="shared" ref="G7:G51" si="0">SUM(E7:F7)</f>
        <v>2</v>
      </c>
    </row>
    <row r="8" spans="1:7" ht="19.5" customHeight="1" x14ac:dyDescent="0.15">
      <c r="A8" s="16">
        <v>2</v>
      </c>
      <c r="B8" s="26" t="s">
        <v>10</v>
      </c>
      <c r="C8" s="27" t="s">
        <v>34</v>
      </c>
      <c r="D8" s="27" t="s">
        <v>82</v>
      </c>
      <c r="E8" s="28"/>
      <c r="F8" s="28">
        <v>1</v>
      </c>
      <c r="G8" s="29">
        <f t="shared" si="0"/>
        <v>1</v>
      </c>
    </row>
    <row r="9" spans="1:7" ht="19.5" customHeight="1" x14ac:dyDescent="0.15">
      <c r="A9" s="16">
        <v>3</v>
      </c>
      <c r="B9" s="26" t="s">
        <v>10</v>
      </c>
      <c r="C9" s="27" t="s">
        <v>12</v>
      </c>
      <c r="D9" s="27" t="s">
        <v>61</v>
      </c>
      <c r="E9" s="28">
        <v>1</v>
      </c>
      <c r="F9" s="28"/>
      <c r="G9" s="29">
        <f t="shared" si="0"/>
        <v>1</v>
      </c>
    </row>
    <row r="10" spans="1:7" ht="19.5" customHeight="1" x14ac:dyDescent="0.15">
      <c r="A10" s="16">
        <v>4</v>
      </c>
      <c r="B10" s="26" t="s">
        <v>10</v>
      </c>
      <c r="C10" s="27" t="s">
        <v>13</v>
      </c>
      <c r="D10" s="27" t="s">
        <v>62</v>
      </c>
      <c r="E10" s="28">
        <v>2</v>
      </c>
      <c r="F10" s="28"/>
      <c r="G10" s="29">
        <f t="shared" si="0"/>
        <v>2</v>
      </c>
    </row>
    <row r="11" spans="1:7" ht="19.5" customHeight="1" x14ac:dyDescent="0.15">
      <c r="A11" s="16">
        <v>5</v>
      </c>
      <c r="B11" s="26" t="s">
        <v>10</v>
      </c>
      <c r="C11" s="27" t="s">
        <v>14</v>
      </c>
      <c r="D11" s="27" t="s">
        <v>63</v>
      </c>
      <c r="E11" s="28">
        <v>1</v>
      </c>
      <c r="F11" s="28"/>
      <c r="G11" s="29">
        <f t="shared" si="0"/>
        <v>1</v>
      </c>
    </row>
    <row r="12" spans="1:7" ht="19.5" customHeight="1" x14ac:dyDescent="0.15">
      <c r="A12" s="16">
        <v>6</v>
      </c>
      <c r="B12" s="26" t="s">
        <v>10</v>
      </c>
      <c r="C12" s="27" t="s">
        <v>35</v>
      </c>
      <c r="D12" s="27" t="s">
        <v>83</v>
      </c>
      <c r="E12" s="28"/>
      <c r="F12" s="28">
        <v>1</v>
      </c>
      <c r="G12" s="29">
        <f t="shared" si="0"/>
        <v>1</v>
      </c>
    </row>
    <row r="13" spans="1:7" ht="19.5" customHeight="1" x14ac:dyDescent="0.15">
      <c r="A13" s="16">
        <v>7</v>
      </c>
      <c r="B13" s="26" t="s">
        <v>10</v>
      </c>
      <c r="C13" s="27" t="s">
        <v>15</v>
      </c>
      <c r="D13" s="27" t="s">
        <v>64</v>
      </c>
      <c r="E13" s="28">
        <v>1</v>
      </c>
      <c r="F13" s="28"/>
      <c r="G13" s="29">
        <f t="shared" si="0"/>
        <v>1</v>
      </c>
    </row>
    <row r="14" spans="1:7" ht="19.5" customHeight="1" x14ac:dyDescent="0.15">
      <c r="A14" s="16">
        <v>8</v>
      </c>
      <c r="B14" s="26" t="s">
        <v>10</v>
      </c>
      <c r="C14" s="27" t="s">
        <v>16</v>
      </c>
      <c r="D14" s="27" t="s">
        <v>65</v>
      </c>
      <c r="E14" s="28">
        <v>1</v>
      </c>
      <c r="F14" s="28">
        <v>1</v>
      </c>
      <c r="G14" s="29">
        <f t="shared" si="0"/>
        <v>2</v>
      </c>
    </row>
    <row r="15" spans="1:7" ht="19.5" customHeight="1" x14ac:dyDescent="0.15">
      <c r="A15" s="16">
        <v>9</v>
      </c>
      <c r="B15" s="26" t="s">
        <v>10</v>
      </c>
      <c r="C15" s="27" t="s">
        <v>17</v>
      </c>
      <c r="D15" s="27" t="s">
        <v>66</v>
      </c>
      <c r="E15" s="28">
        <v>2</v>
      </c>
      <c r="F15" s="28">
        <v>2</v>
      </c>
      <c r="G15" s="29">
        <f t="shared" si="0"/>
        <v>4</v>
      </c>
    </row>
    <row r="16" spans="1:7" ht="19.5" customHeight="1" x14ac:dyDescent="0.15">
      <c r="A16" s="16">
        <v>10</v>
      </c>
      <c r="B16" s="26" t="s">
        <v>10</v>
      </c>
      <c r="C16" s="27" t="s">
        <v>18</v>
      </c>
      <c r="D16" s="27" t="s">
        <v>67</v>
      </c>
      <c r="E16" s="28">
        <v>2</v>
      </c>
      <c r="F16" s="28"/>
      <c r="G16" s="29">
        <f t="shared" si="0"/>
        <v>2</v>
      </c>
    </row>
    <row r="17" spans="1:7" ht="19.5" customHeight="1" x14ac:dyDescent="0.15">
      <c r="A17" s="16">
        <v>11</v>
      </c>
      <c r="B17" s="26" t="s">
        <v>10</v>
      </c>
      <c r="C17" s="27" t="s">
        <v>19</v>
      </c>
      <c r="D17" s="27" t="s">
        <v>68</v>
      </c>
      <c r="E17" s="28">
        <v>1</v>
      </c>
      <c r="F17" s="28"/>
      <c r="G17" s="29">
        <f t="shared" si="0"/>
        <v>1</v>
      </c>
    </row>
    <row r="18" spans="1:7" ht="19.5" customHeight="1" x14ac:dyDescent="0.15">
      <c r="A18" s="16">
        <v>12</v>
      </c>
      <c r="B18" s="26" t="s">
        <v>10</v>
      </c>
      <c r="C18" s="27" t="s">
        <v>36</v>
      </c>
      <c r="D18" s="27" t="s">
        <v>84</v>
      </c>
      <c r="E18" s="28"/>
      <c r="F18" s="28">
        <v>1</v>
      </c>
      <c r="G18" s="29">
        <f t="shared" si="0"/>
        <v>1</v>
      </c>
    </row>
    <row r="19" spans="1:7" ht="19.5" customHeight="1" x14ac:dyDescent="0.15">
      <c r="A19" s="16">
        <v>13</v>
      </c>
      <c r="B19" s="26" t="s">
        <v>10</v>
      </c>
      <c r="C19" s="27" t="s">
        <v>37</v>
      </c>
      <c r="D19" s="27" t="s">
        <v>85</v>
      </c>
      <c r="E19" s="28"/>
      <c r="F19" s="28">
        <v>1</v>
      </c>
      <c r="G19" s="29">
        <f t="shared" si="0"/>
        <v>1</v>
      </c>
    </row>
    <row r="20" spans="1:7" ht="19.5" customHeight="1" x14ac:dyDescent="0.15">
      <c r="A20" s="16">
        <v>14</v>
      </c>
      <c r="B20" s="26" t="s">
        <v>10</v>
      </c>
      <c r="C20" s="27" t="s">
        <v>38</v>
      </c>
      <c r="D20" s="27" t="s">
        <v>86</v>
      </c>
      <c r="E20" s="28"/>
      <c r="F20" s="28">
        <v>1</v>
      </c>
      <c r="G20" s="29">
        <f t="shared" si="0"/>
        <v>1</v>
      </c>
    </row>
    <row r="21" spans="1:7" ht="19.5" customHeight="1" x14ac:dyDescent="0.15">
      <c r="A21" s="16">
        <v>15</v>
      </c>
      <c r="B21" s="26" t="s">
        <v>10</v>
      </c>
      <c r="C21" s="27" t="s">
        <v>20</v>
      </c>
      <c r="D21" s="27" t="s">
        <v>69</v>
      </c>
      <c r="E21" s="28">
        <v>1</v>
      </c>
      <c r="F21" s="28">
        <v>1</v>
      </c>
      <c r="G21" s="29">
        <f t="shared" si="0"/>
        <v>2</v>
      </c>
    </row>
    <row r="22" spans="1:7" ht="19.5" customHeight="1" x14ac:dyDescent="0.15">
      <c r="A22" s="16">
        <v>16</v>
      </c>
      <c r="B22" s="26" t="s">
        <v>10</v>
      </c>
      <c r="C22" s="27" t="s">
        <v>21</v>
      </c>
      <c r="D22" s="27" t="s">
        <v>70</v>
      </c>
      <c r="E22" s="28">
        <v>1</v>
      </c>
      <c r="F22" s="28">
        <v>1</v>
      </c>
      <c r="G22" s="29">
        <f t="shared" si="0"/>
        <v>2</v>
      </c>
    </row>
    <row r="23" spans="1:7" ht="19.5" customHeight="1" x14ac:dyDescent="0.15">
      <c r="A23" s="16">
        <v>17</v>
      </c>
      <c r="B23" s="26" t="s">
        <v>10</v>
      </c>
      <c r="C23" s="27" t="s">
        <v>22</v>
      </c>
      <c r="D23" s="27" t="s">
        <v>71</v>
      </c>
      <c r="E23" s="28">
        <v>1</v>
      </c>
      <c r="F23" s="28">
        <v>1</v>
      </c>
      <c r="G23" s="29">
        <f t="shared" si="0"/>
        <v>2</v>
      </c>
    </row>
    <row r="24" spans="1:7" ht="19.5" customHeight="1" x14ac:dyDescent="0.15">
      <c r="A24" s="16">
        <v>18</v>
      </c>
      <c r="B24" s="26" t="s">
        <v>10</v>
      </c>
      <c r="C24" s="27" t="s">
        <v>39</v>
      </c>
      <c r="D24" s="27" t="s">
        <v>87</v>
      </c>
      <c r="E24" s="28"/>
      <c r="F24" s="28">
        <v>1</v>
      </c>
      <c r="G24" s="29">
        <f t="shared" si="0"/>
        <v>1</v>
      </c>
    </row>
    <row r="25" spans="1:7" ht="19.5" customHeight="1" x14ac:dyDescent="0.15">
      <c r="A25" s="16">
        <v>19</v>
      </c>
      <c r="B25" s="26" t="s">
        <v>10</v>
      </c>
      <c r="C25" s="27" t="s">
        <v>40</v>
      </c>
      <c r="D25" s="27" t="s">
        <v>88</v>
      </c>
      <c r="E25" s="28"/>
      <c r="F25" s="28">
        <v>1</v>
      </c>
      <c r="G25" s="29">
        <f t="shared" si="0"/>
        <v>1</v>
      </c>
    </row>
    <row r="26" spans="1:7" ht="19.5" customHeight="1" x14ac:dyDescent="0.15">
      <c r="A26" s="16">
        <v>20</v>
      </c>
      <c r="B26" s="26" t="s">
        <v>10</v>
      </c>
      <c r="C26" s="27" t="s">
        <v>41</v>
      </c>
      <c r="D26" s="27" t="s">
        <v>89</v>
      </c>
      <c r="E26" s="28"/>
      <c r="F26" s="28">
        <v>1</v>
      </c>
      <c r="G26" s="29">
        <f t="shared" si="0"/>
        <v>1</v>
      </c>
    </row>
    <row r="27" spans="1:7" ht="19.5" customHeight="1" x14ac:dyDescent="0.15">
      <c r="A27" s="16">
        <v>21</v>
      </c>
      <c r="B27" s="26" t="s">
        <v>10</v>
      </c>
      <c r="C27" s="27" t="s">
        <v>42</v>
      </c>
      <c r="D27" s="27" t="s">
        <v>90</v>
      </c>
      <c r="E27" s="28"/>
      <c r="F27" s="28">
        <v>1</v>
      </c>
      <c r="G27" s="29">
        <f t="shared" si="0"/>
        <v>1</v>
      </c>
    </row>
    <row r="28" spans="1:7" ht="19.5" customHeight="1" x14ac:dyDescent="0.15">
      <c r="A28" s="16">
        <v>22</v>
      </c>
      <c r="B28" s="26" t="s">
        <v>10</v>
      </c>
      <c r="C28" s="27" t="s">
        <v>43</v>
      </c>
      <c r="D28" s="27" t="s">
        <v>91</v>
      </c>
      <c r="E28" s="28"/>
      <c r="F28" s="28">
        <v>1</v>
      </c>
      <c r="G28" s="29">
        <f t="shared" si="0"/>
        <v>1</v>
      </c>
    </row>
    <row r="29" spans="1:7" ht="19.5" customHeight="1" x14ac:dyDescent="0.15">
      <c r="A29" s="16">
        <v>23</v>
      </c>
      <c r="B29" s="26" t="s">
        <v>10</v>
      </c>
      <c r="C29" s="27" t="s">
        <v>23</v>
      </c>
      <c r="D29" s="27" t="s">
        <v>72</v>
      </c>
      <c r="E29" s="28">
        <v>2</v>
      </c>
      <c r="F29" s="28"/>
      <c r="G29" s="29">
        <f t="shared" si="0"/>
        <v>2</v>
      </c>
    </row>
    <row r="30" spans="1:7" ht="19.5" customHeight="1" x14ac:dyDescent="0.15">
      <c r="A30" s="16">
        <v>24</v>
      </c>
      <c r="B30" s="26" t="s">
        <v>10</v>
      </c>
      <c r="C30" s="27" t="s">
        <v>44</v>
      </c>
      <c r="D30" s="27" t="s">
        <v>92</v>
      </c>
      <c r="E30" s="28"/>
      <c r="F30" s="28">
        <v>1</v>
      </c>
      <c r="G30" s="29">
        <f t="shared" si="0"/>
        <v>1</v>
      </c>
    </row>
    <row r="31" spans="1:7" ht="19.5" customHeight="1" x14ac:dyDescent="0.15">
      <c r="A31" s="16">
        <v>25</v>
      </c>
      <c r="B31" s="26" t="s">
        <v>10</v>
      </c>
      <c r="C31" s="27" t="s">
        <v>24</v>
      </c>
      <c r="D31" s="27" t="s">
        <v>73</v>
      </c>
      <c r="E31" s="28">
        <v>1</v>
      </c>
      <c r="F31" s="28"/>
      <c r="G31" s="29">
        <f t="shared" si="0"/>
        <v>1</v>
      </c>
    </row>
    <row r="32" spans="1:7" ht="19.5" customHeight="1" x14ac:dyDescent="0.15">
      <c r="A32" s="16">
        <v>26</v>
      </c>
      <c r="B32" s="26" t="s">
        <v>10</v>
      </c>
      <c r="C32" s="27" t="s">
        <v>25</v>
      </c>
      <c r="D32" s="27" t="s">
        <v>74</v>
      </c>
      <c r="E32" s="28">
        <v>1</v>
      </c>
      <c r="F32" s="28"/>
      <c r="G32" s="29">
        <f t="shared" si="0"/>
        <v>1</v>
      </c>
    </row>
    <row r="33" spans="1:7" ht="19.5" customHeight="1" x14ac:dyDescent="0.15">
      <c r="A33" s="16">
        <v>27</v>
      </c>
      <c r="B33" s="26" t="s">
        <v>10</v>
      </c>
      <c r="C33" s="27" t="s">
        <v>45</v>
      </c>
      <c r="D33" s="27" t="s">
        <v>93</v>
      </c>
      <c r="E33" s="28"/>
      <c r="F33" s="28">
        <v>1</v>
      </c>
      <c r="G33" s="29">
        <f t="shared" si="0"/>
        <v>1</v>
      </c>
    </row>
    <row r="34" spans="1:7" ht="19.5" customHeight="1" x14ac:dyDescent="0.15">
      <c r="A34" s="16">
        <v>28</v>
      </c>
      <c r="B34" s="26" t="s">
        <v>10</v>
      </c>
      <c r="C34" s="27" t="s">
        <v>26</v>
      </c>
      <c r="D34" s="27" t="s">
        <v>75</v>
      </c>
      <c r="E34" s="28">
        <v>1</v>
      </c>
      <c r="F34" s="28"/>
      <c r="G34" s="29">
        <f t="shared" si="0"/>
        <v>1</v>
      </c>
    </row>
    <row r="35" spans="1:7" ht="19.5" customHeight="1" x14ac:dyDescent="0.15">
      <c r="A35" s="16">
        <v>29</v>
      </c>
      <c r="B35" s="26" t="s">
        <v>10</v>
      </c>
      <c r="C35" s="27" t="s">
        <v>46</v>
      </c>
      <c r="D35" s="27" t="s">
        <v>94</v>
      </c>
      <c r="E35" s="28"/>
      <c r="F35" s="28">
        <v>1</v>
      </c>
      <c r="G35" s="29">
        <f t="shared" si="0"/>
        <v>1</v>
      </c>
    </row>
    <row r="36" spans="1:7" ht="19.5" customHeight="1" x14ac:dyDescent="0.15">
      <c r="A36" s="16">
        <v>30</v>
      </c>
      <c r="B36" s="26" t="s">
        <v>10</v>
      </c>
      <c r="C36" s="27" t="s">
        <v>47</v>
      </c>
      <c r="D36" s="27" t="s">
        <v>95</v>
      </c>
      <c r="E36" s="28"/>
      <c r="F36" s="28">
        <v>1</v>
      </c>
      <c r="G36" s="29">
        <f t="shared" si="0"/>
        <v>1</v>
      </c>
    </row>
    <row r="37" spans="1:7" ht="19.5" customHeight="1" x14ac:dyDescent="0.15">
      <c r="A37" s="16">
        <v>31</v>
      </c>
      <c r="B37" s="26" t="s">
        <v>10</v>
      </c>
      <c r="C37" s="27" t="s">
        <v>48</v>
      </c>
      <c r="D37" s="27" t="s">
        <v>96</v>
      </c>
      <c r="E37" s="28"/>
      <c r="F37" s="28">
        <v>1</v>
      </c>
      <c r="G37" s="29">
        <f t="shared" si="0"/>
        <v>1</v>
      </c>
    </row>
    <row r="38" spans="1:7" ht="19.5" customHeight="1" x14ac:dyDescent="0.15">
      <c r="A38" s="16">
        <v>32</v>
      </c>
      <c r="B38" s="26" t="s">
        <v>10</v>
      </c>
      <c r="C38" s="27" t="s">
        <v>49</v>
      </c>
      <c r="D38" s="27" t="s">
        <v>97</v>
      </c>
      <c r="E38" s="28"/>
      <c r="F38" s="28">
        <v>1</v>
      </c>
      <c r="G38" s="29">
        <f t="shared" si="0"/>
        <v>1</v>
      </c>
    </row>
    <row r="39" spans="1:7" ht="19.5" customHeight="1" x14ac:dyDescent="0.15">
      <c r="A39" s="16">
        <v>33</v>
      </c>
      <c r="B39" s="26" t="s">
        <v>10</v>
      </c>
      <c r="C39" s="27" t="s">
        <v>50</v>
      </c>
      <c r="D39" s="27" t="s">
        <v>98</v>
      </c>
      <c r="E39" s="28"/>
      <c r="F39" s="28">
        <v>1</v>
      </c>
      <c r="G39" s="29">
        <f t="shared" si="0"/>
        <v>1</v>
      </c>
    </row>
    <row r="40" spans="1:7" ht="19.5" customHeight="1" x14ac:dyDescent="0.15">
      <c r="A40" s="16">
        <v>34</v>
      </c>
      <c r="B40" s="26" t="s">
        <v>10</v>
      </c>
      <c r="C40" s="27" t="s">
        <v>51</v>
      </c>
      <c r="D40" s="27" t="s">
        <v>99</v>
      </c>
      <c r="E40" s="28"/>
      <c r="F40" s="28">
        <v>1</v>
      </c>
      <c r="G40" s="29">
        <f t="shared" si="0"/>
        <v>1</v>
      </c>
    </row>
    <row r="41" spans="1:7" ht="19.5" customHeight="1" x14ac:dyDescent="0.15">
      <c r="A41" s="16">
        <v>35</v>
      </c>
      <c r="B41" s="26" t="s">
        <v>10</v>
      </c>
      <c r="C41" s="27" t="s">
        <v>52</v>
      </c>
      <c r="D41" s="27" t="s">
        <v>100</v>
      </c>
      <c r="E41" s="28"/>
      <c r="F41" s="28">
        <v>1</v>
      </c>
      <c r="G41" s="29">
        <f t="shared" si="0"/>
        <v>1</v>
      </c>
    </row>
    <row r="42" spans="1:7" ht="19.5" customHeight="1" x14ac:dyDescent="0.15">
      <c r="A42" s="16">
        <v>36</v>
      </c>
      <c r="B42" s="26" t="s">
        <v>10</v>
      </c>
      <c r="C42" s="27" t="s">
        <v>27</v>
      </c>
      <c r="D42" s="27" t="s">
        <v>76</v>
      </c>
      <c r="E42" s="28">
        <v>1</v>
      </c>
      <c r="F42" s="28">
        <v>1</v>
      </c>
      <c r="G42" s="29">
        <f t="shared" si="0"/>
        <v>2</v>
      </c>
    </row>
    <row r="43" spans="1:7" ht="19.5" customHeight="1" x14ac:dyDescent="0.15">
      <c r="A43" s="16">
        <v>37</v>
      </c>
      <c r="B43" s="26" t="s">
        <v>10</v>
      </c>
      <c r="C43" s="27" t="s">
        <v>28</v>
      </c>
      <c r="D43" s="27" t="s">
        <v>77</v>
      </c>
      <c r="E43" s="28">
        <v>1</v>
      </c>
      <c r="F43" s="28">
        <v>1</v>
      </c>
      <c r="G43" s="29">
        <f t="shared" si="0"/>
        <v>2</v>
      </c>
    </row>
    <row r="44" spans="1:7" ht="19.5" customHeight="1" x14ac:dyDescent="0.15">
      <c r="A44" s="16">
        <v>38</v>
      </c>
      <c r="B44" s="26" t="s">
        <v>10</v>
      </c>
      <c r="C44" s="30" t="s">
        <v>53</v>
      </c>
      <c r="D44" s="30" t="s">
        <v>101</v>
      </c>
      <c r="E44" s="28"/>
      <c r="F44" s="25">
        <v>1</v>
      </c>
      <c r="G44" s="29">
        <f t="shared" si="0"/>
        <v>1</v>
      </c>
    </row>
    <row r="45" spans="1:7" ht="19.5" customHeight="1" x14ac:dyDescent="0.15">
      <c r="A45" s="16">
        <v>39</v>
      </c>
      <c r="B45" s="26" t="s">
        <v>10</v>
      </c>
      <c r="C45" s="30" t="s">
        <v>54</v>
      </c>
      <c r="D45" s="30" t="s">
        <v>102</v>
      </c>
      <c r="E45" s="28"/>
      <c r="F45" s="25">
        <v>2</v>
      </c>
      <c r="G45" s="29">
        <f t="shared" si="0"/>
        <v>2</v>
      </c>
    </row>
    <row r="46" spans="1:7" ht="19.5" customHeight="1" x14ac:dyDescent="0.15">
      <c r="A46" s="16">
        <v>40</v>
      </c>
      <c r="B46" s="26" t="s">
        <v>29</v>
      </c>
      <c r="C46" s="27" t="s">
        <v>30</v>
      </c>
      <c r="D46" s="27" t="s">
        <v>78</v>
      </c>
      <c r="E46" s="28">
        <v>1</v>
      </c>
      <c r="F46" s="28"/>
      <c r="G46" s="29">
        <f t="shared" si="0"/>
        <v>1</v>
      </c>
    </row>
    <row r="47" spans="1:7" ht="19.5" customHeight="1" x14ac:dyDescent="0.15">
      <c r="A47" s="16">
        <v>41</v>
      </c>
      <c r="B47" s="26" t="s">
        <v>10</v>
      </c>
      <c r="C47" s="27" t="s">
        <v>31</v>
      </c>
      <c r="D47" s="27" t="s">
        <v>79</v>
      </c>
      <c r="E47" s="28">
        <v>1</v>
      </c>
      <c r="F47" s="28"/>
      <c r="G47" s="29">
        <f t="shared" si="0"/>
        <v>1</v>
      </c>
    </row>
    <row r="48" spans="1:7" ht="19.5" customHeight="1" x14ac:dyDescent="0.15">
      <c r="A48" s="16">
        <v>42</v>
      </c>
      <c r="B48" s="26" t="s">
        <v>10</v>
      </c>
      <c r="C48" s="27" t="s">
        <v>32</v>
      </c>
      <c r="D48" s="27" t="s">
        <v>80</v>
      </c>
      <c r="E48" s="28">
        <v>1</v>
      </c>
      <c r="F48" s="28">
        <v>1</v>
      </c>
      <c r="G48" s="29">
        <f t="shared" si="0"/>
        <v>2</v>
      </c>
    </row>
    <row r="49" spans="1:7" ht="19.5" customHeight="1" x14ac:dyDescent="0.15">
      <c r="A49" s="16">
        <v>43</v>
      </c>
      <c r="B49" s="26" t="s">
        <v>10</v>
      </c>
      <c r="C49" s="30" t="s">
        <v>55</v>
      </c>
      <c r="D49" s="30" t="s">
        <v>103</v>
      </c>
      <c r="E49" s="28"/>
      <c r="F49" s="25">
        <v>1</v>
      </c>
      <c r="G49" s="29">
        <f t="shared" si="0"/>
        <v>1</v>
      </c>
    </row>
    <row r="50" spans="1:7" ht="19.5" customHeight="1" x14ac:dyDescent="0.15">
      <c r="A50" s="16">
        <v>44</v>
      </c>
      <c r="B50" s="26" t="s">
        <v>10</v>
      </c>
      <c r="C50" s="30" t="s">
        <v>56</v>
      </c>
      <c r="D50" s="30" t="s">
        <v>104</v>
      </c>
      <c r="E50" s="28"/>
      <c r="F50" s="25">
        <v>1</v>
      </c>
      <c r="G50" s="29">
        <f t="shared" si="0"/>
        <v>1</v>
      </c>
    </row>
    <row r="51" spans="1:7" ht="19.5" customHeight="1" x14ac:dyDescent="0.15">
      <c r="A51" s="31">
        <v>45</v>
      </c>
      <c r="B51" s="21" t="s">
        <v>10</v>
      </c>
      <c r="C51" s="22" t="s">
        <v>33</v>
      </c>
      <c r="D51" s="22" t="s">
        <v>81</v>
      </c>
      <c r="E51" s="23">
        <v>2</v>
      </c>
      <c r="F51" s="23">
        <v>1</v>
      </c>
      <c r="G51" s="24">
        <f t="shared" si="0"/>
        <v>3</v>
      </c>
    </row>
  </sheetData>
  <sheetProtection algorithmName="SHA-512" hashValue="ZjJFCgWNoNXlj3j3MCsY7E5EAb3FC1b01HV31iOjNS2y240XOkw3VTA264+7S8GHQIuqYMrCkp91Ne9eIdyCeQ==" saltValue="PMD9ga8DiMhQ5F57RdMm2w==" spinCount="100000" sheet="1" sort="0" autoFilter="0"/>
  <autoFilter ref="A6:G51" xr:uid="{690D2108-2DC3-487E-A176-9B8AE1207E11}">
    <sortState xmlns:xlrd2="http://schemas.microsoft.com/office/spreadsheetml/2017/richdata2" ref="A7:G51">
      <sortCondition ref="D6:D51"/>
    </sortState>
  </autoFilter>
  <mergeCells count="4">
    <mergeCell ref="A3:B4"/>
    <mergeCell ref="A5:B5"/>
    <mergeCell ref="A1:G1"/>
    <mergeCell ref="A2:G2"/>
  </mergeCells>
  <phoneticPr fontId="2"/>
  <printOptions horizontalCentered="1"/>
  <pageMargins left="0.39370078740157483" right="0.39370078740157483" top="0.98425196850393704" bottom="0.98425196850393704" header="0.51181102362204722" footer="0.51181102362204722"/>
  <pageSetup paperSize="8" orientation="portrait" cellComments="asDisplayed" horizontalDpi="300" verticalDpi="300"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31区アップ用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jinzai18</dc:creator>
  <cp:lastModifiedBy>jinzai02</cp:lastModifiedBy>
  <cp:lastPrinted>2021-07-12T07:27:20Z</cp:lastPrinted>
  <dcterms:created xsi:type="dcterms:W3CDTF">2020-04-08T06:06:38Z</dcterms:created>
  <dcterms:modified xsi:type="dcterms:W3CDTF">2021-07-12T07:27:23Z</dcterms:modified>
</cp:coreProperties>
</file>